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9080" windowHeight="6315" activeTab="1"/>
  </bookViews>
  <sheets>
    <sheet name="Summary" sheetId="1" r:id="rId1"/>
    <sheet name="FS Container Proposal" sheetId="2" r:id="rId2"/>
  </sheets>
  <definedNames>
    <definedName name="_xlnm.Print_Titles" localSheetId="1">'FS Container Proposal'!$1:$2</definedName>
  </definedNames>
  <calcPr fullCalcOnLoad="1"/>
</workbook>
</file>

<file path=xl/sharedStrings.xml><?xml version="1.0" encoding="utf-8"?>
<sst xmlns="http://schemas.openxmlformats.org/spreadsheetml/2006/main" count="174" uniqueCount="146">
  <si>
    <t>Proposed Containers</t>
  </si>
  <si>
    <t>1 Vote Per Container</t>
  </si>
  <si>
    <t>1 Vote Per Container &amp; 1 Additional Vote Over 10 Members</t>
  </si>
  <si>
    <t>Faculty</t>
  </si>
  <si>
    <t>Adjunct Faculty  (2)</t>
  </si>
  <si>
    <t>Support Services (12)</t>
  </si>
  <si>
    <t>Bilbao Kris</t>
  </si>
  <si>
    <t>Cavanaugh Norm</t>
  </si>
  <si>
    <t>de Braga Angie</t>
  </si>
  <si>
    <t>Fulkerson Cathy</t>
  </si>
  <si>
    <t>Gomez Melinda</t>
  </si>
  <si>
    <t>Kimber Karen</t>
  </si>
  <si>
    <t>LaSalle-Walsh Meachell</t>
  </si>
  <si>
    <t>Moore Janie</t>
  </si>
  <si>
    <t>Rosenthal Jeannie</t>
  </si>
  <si>
    <t>Russell Jessica</t>
  </si>
  <si>
    <t>Zeller Connie</t>
  </si>
  <si>
    <t>Vacant Account Specialist (ABE/ESL)</t>
  </si>
  <si>
    <t>Business (5)</t>
  </si>
  <si>
    <t>Kleeb George</t>
  </si>
  <si>
    <t>Matula Thomas</t>
  </si>
  <si>
    <t>Tenney Glen</t>
  </si>
  <si>
    <t>Theriault Stephen</t>
  </si>
  <si>
    <t>Career &amp; Technical (15)</t>
  </si>
  <si>
    <t>Bolinder Dale</t>
  </si>
  <si>
    <t>Bruns Thomas</t>
  </si>
  <si>
    <t>Byram Robert</t>
  </si>
  <si>
    <t>Cashell John</t>
  </si>
  <si>
    <t>Garcia Steve</t>
  </si>
  <si>
    <t>Hennefer Scott</t>
  </si>
  <si>
    <t>Licht Jon</t>
  </si>
  <si>
    <t>Owen Earl</t>
  </si>
  <si>
    <t>Scilacci Steven</t>
  </si>
  <si>
    <t>Smith Craig</t>
  </si>
  <si>
    <t>Steel Heather</t>
  </si>
  <si>
    <t>Thuemler Rick</t>
  </si>
  <si>
    <t>Whittaker Norm</t>
  </si>
  <si>
    <t>Vacant Diesel (Contract Training)</t>
  </si>
  <si>
    <t>Vacant Diesel</t>
  </si>
  <si>
    <t>Center Staff Support (6)</t>
  </si>
  <si>
    <t>Campbell Lisa</t>
  </si>
  <si>
    <t>McCoy Heather</t>
  </si>
  <si>
    <t>Swetich Mary</t>
  </si>
  <si>
    <t>Wrightman Diane</t>
  </si>
  <si>
    <t>Rogers Ami</t>
  </si>
  <si>
    <t>Computer Technologies (6)</t>
  </si>
  <si>
    <t>Elithorp James</t>
  </si>
  <si>
    <t>Hyslop Cindy</t>
  </si>
  <si>
    <t>Hyslop Larry</t>
  </si>
  <si>
    <t>Nickel Ed</t>
  </si>
  <si>
    <t>Pike Laura</t>
  </si>
  <si>
    <t>Schwandt Kathy</t>
  </si>
  <si>
    <t>Technology Support (8)</t>
  </si>
  <si>
    <t>Beasley Tim</t>
  </si>
  <si>
    <t>Frazier Lisa</t>
  </si>
  <si>
    <t>Hannu Robert</t>
  </si>
  <si>
    <t>Hiles Dwaine</t>
  </si>
  <si>
    <t>Jones Donald</t>
  </si>
  <si>
    <t>Molyneux Greg</t>
  </si>
  <si>
    <t>Rubio Stephen</t>
  </si>
  <si>
    <t>Smith D J</t>
  </si>
  <si>
    <t>Hofland Bonnie</t>
  </si>
  <si>
    <t>Macfarlan Lynette</t>
  </si>
  <si>
    <t>Negrete Sarah</t>
  </si>
  <si>
    <t>Reagan Thomas</t>
  </si>
  <si>
    <t>English (5)</t>
  </si>
  <si>
    <t>Bentley Susanne</t>
  </si>
  <si>
    <t>Griffith Dale</t>
  </si>
  <si>
    <t>Howell Teresa</t>
  </si>
  <si>
    <t>Orr Russ</t>
  </si>
  <si>
    <t>Uhlenkott Linda</t>
  </si>
  <si>
    <t>Fine Arts &amp; Humanities (3)</t>
  </si>
  <si>
    <t>Fox Patty</t>
  </si>
  <si>
    <t>Skivington Gretchen</t>
  </si>
  <si>
    <t xml:space="preserve">Young-Gerber Christine </t>
  </si>
  <si>
    <t>Bain John</t>
  </si>
  <si>
    <t>Bingaman Linda</t>
  </si>
  <si>
    <t>Donnelli Amber</t>
  </si>
  <si>
    <t>Doucette Mary</t>
  </si>
  <si>
    <t>Drussel Peggy</t>
  </si>
  <si>
    <t>Gailey Tamara</t>
  </si>
  <si>
    <t>Jaques Cherie</t>
  </si>
  <si>
    <t>Johnston Heidi</t>
  </si>
  <si>
    <t>Ray Mary</t>
  </si>
  <si>
    <t>Sutherland Sharon</t>
  </si>
  <si>
    <t>Institutional Support (9)</t>
  </si>
  <si>
    <t>Branscomb Blaine</t>
  </si>
  <si>
    <t>Fraga Mark</t>
  </si>
  <si>
    <t>Friez Dorinda</t>
  </si>
  <si>
    <t>Heise Lisa</t>
  </si>
  <si>
    <t>Nielsen Brandy</t>
  </si>
  <si>
    <t>Olmstead Wayne</t>
  </si>
  <si>
    <t>Stout Justine</t>
  </si>
  <si>
    <t>Trainor Carolyn</t>
  </si>
  <si>
    <t>Wilkins Mardell</t>
  </si>
  <si>
    <t>Library (4)</t>
  </si>
  <si>
    <t>Dannehl Karen</t>
  </si>
  <si>
    <t>Ellefsen David</t>
  </si>
  <si>
    <t>Ewing Kathy</t>
  </si>
  <si>
    <t>Walsh Eric</t>
  </si>
  <si>
    <t>Math (5)</t>
  </si>
  <si>
    <t>Daniels Frank</t>
  </si>
  <si>
    <t>Du Xunming</t>
  </si>
  <si>
    <t>Kampf Richard</t>
  </si>
  <si>
    <t>Newman John</t>
  </si>
  <si>
    <t>Owens Lynne</t>
  </si>
  <si>
    <t>Sciences (9)</t>
  </si>
  <si>
    <t>Bagley Pete</t>
  </si>
  <si>
    <t>Bruno Carrie</t>
  </si>
  <si>
    <t>Coates Kara</t>
  </si>
  <si>
    <t>Freistroffer David</t>
  </si>
  <si>
    <t>Hanington Gary</t>
  </si>
  <si>
    <t>Hogan Doug</t>
  </si>
  <si>
    <t>Fitzgerald James (temp hire)</t>
  </si>
  <si>
    <t>Shane Tracy</t>
  </si>
  <si>
    <t>Vacant Biology Elko</t>
  </si>
  <si>
    <t>Social Sciences (7)</t>
  </si>
  <si>
    <t>Charlebois Wendy</t>
  </si>
  <si>
    <t>Davis Stephanie (temp hire)</t>
  </si>
  <si>
    <t>Gonzales Danny</t>
  </si>
  <si>
    <t>Klem Peter</t>
  </si>
  <si>
    <t>Walsh Laurie</t>
  </si>
  <si>
    <t>Kisner Ken (temp hire)</t>
  </si>
  <si>
    <t>Student Services Support (12)</t>
  </si>
  <si>
    <t>Anderson Pat</t>
  </si>
  <si>
    <t>Byrnes Julie</t>
  </si>
  <si>
    <t>Collins Patrick</t>
  </si>
  <si>
    <t>Combs Stacie</t>
  </si>
  <si>
    <t>Crum Tawny</t>
  </si>
  <si>
    <t>Holford Marsha</t>
  </si>
  <si>
    <t>King Janice</t>
  </si>
  <si>
    <t>McCarty Lora</t>
  </si>
  <si>
    <t>Mendez Adriana</t>
  </si>
  <si>
    <t>Nielsen Scott</t>
  </si>
  <si>
    <t>Sutherland Yvonne</t>
  </si>
  <si>
    <t>Whittaker Delores</t>
  </si>
  <si>
    <t>Totals</t>
  </si>
  <si>
    <t>Total Faculty Senate Votes</t>
  </si>
  <si>
    <t>Vacant PVC Admissions Recruiter</t>
  </si>
  <si>
    <t>Nguyen Hang Thu</t>
  </si>
  <si>
    <t>Mackey Robert</t>
  </si>
  <si>
    <t>Non-Teach</t>
  </si>
  <si>
    <t>Teacher Education (4)</t>
  </si>
  <si>
    <t>Vacant Nursing</t>
  </si>
  <si>
    <t>Health Sciences (12)</t>
  </si>
  <si>
    <t>Volkert Delene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</si>
</sst>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16" borderId="10" xfId="0" applyFont="1" applyFill="1" applyBorder="1" applyAlignment="1">
      <alignment horizontal="center"/>
    </xf>
    <xf numFmtId="0" fontId="39" fillId="16" borderId="11" xfId="0" applyFont="1" applyFill="1" applyBorder="1" applyAlignment="1">
      <alignment horizontal="center"/>
    </xf>
    <xf numFmtId="0" fontId="39" fillId="4" borderId="12" xfId="0" applyFont="1" applyFill="1" applyBorder="1" applyAlignment="1">
      <alignment horizontal="center" vertical="top" wrapText="1"/>
    </xf>
    <xf numFmtId="0" fontId="38" fillId="4" borderId="13" xfId="0" applyFont="1" applyFill="1" applyBorder="1" applyAlignment="1">
      <alignment horizontal="center"/>
    </xf>
    <xf numFmtId="0" fontId="38" fillId="4" borderId="14" xfId="0" applyFont="1" applyFill="1" applyBorder="1" applyAlignment="1">
      <alignment horizontal="center"/>
    </xf>
    <xf numFmtId="0" fontId="38" fillId="4" borderId="10" xfId="0" applyFont="1" applyFill="1" applyBorder="1" applyAlignment="1">
      <alignment horizontal="center"/>
    </xf>
    <xf numFmtId="0" fontId="38" fillId="4" borderId="15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49" fontId="39" fillId="4" borderId="16" xfId="0" applyNumberFormat="1" applyFont="1" applyFill="1" applyBorder="1" applyAlignment="1">
      <alignment horizontal="center" vertical="top" wrapText="1"/>
    </xf>
    <xf numFmtId="0" fontId="38" fillId="4" borderId="17" xfId="0" applyFont="1" applyFill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38" fillId="0" borderId="17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7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6" xfId="0" applyFont="1" applyFill="1" applyBorder="1" applyAlignment="1">
      <alignment horizontal="left" vertical="top" wrapText="1"/>
    </xf>
    <xf numFmtId="0" fontId="38" fillId="0" borderId="16" xfId="0" applyFont="1" applyBorder="1" applyAlignment="1">
      <alignment vertical="top" wrapText="1"/>
    </xf>
    <xf numFmtId="0" fontId="39" fillId="4" borderId="19" xfId="0" applyFont="1" applyFill="1" applyBorder="1" applyAlignment="1">
      <alignment horizontal="center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2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40" fillId="0" borderId="16" xfId="0" applyFont="1" applyBorder="1" applyAlignment="1">
      <alignment horizontal="left" vertical="top" wrapText="1"/>
    </xf>
    <xf numFmtId="0" fontId="38" fillId="0" borderId="16" xfId="0" applyFont="1" applyFill="1" applyBorder="1" applyAlignment="1">
      <alignment vertical="top" wrapText="1"/>
    </xf>
    <xf numFmtId="0" fontId="38" fillId="0" borderId="2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38" fillId="0" borderId="20" xfId="0" applyFont="1" applyFill="1" applyBorder="1" applyAlignment="1">
      <alignment vertical="top" wrapText="1"/>
    </xf>
    <xf numFmtId="0" fontId="38" fillId="0" borderId="23" xfId="0" applyFont="1" applyBorder="1" applyAlignment="1">
      <alignment horizontal="center"/>
    </xf>
    <xf numFmtId="0" fontId="39" fillId="0" borderId="24" xfId="0" applyFont="1" applyFill="1" applyBorder="1" applyAlignment="1">
      <alignment horizontal="right" vertical="top" wrapText="1"/>
    </xf>
    <xf numFmtId="0" fontId="39" fillId="0" borderId="25" xfId="0" applyFont="1" applyFill="1" applyBorder="1" applyAlignment="1">
      <alignment horizontal="right" vertical="top" wrapText="1"/>
    </xf>
    <xf numFmtId="0" fontId="38" fillId="0" borderId="26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5" fillId="0" borderId="20" xfId="0" applyFont="1" applyBorder="1" applyAlignment="1">
      <alignment horizontal="left" vertical="top" wrapText="1"/>
    </xf>
    <xf numFmtId="0" fontId="39" fillId="4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38" fillId="4" borderId="18" xfId="0" applyFont="1" applyFill="1" applyBorder="1" applyAlignment="1">
      <alignment/>
    </xf>
    <xf numFmtId="0" fontId="38" fillId="0" borderId="26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9" fillId="4" borderId="11" xfId="0" applyFont="1" applyFill="1" applyBorder="1" applyAlignment="1">
      <alignment horizontal="center"/>
    </xf>
    <xf numFmtId="0" fontId="39" fillId="4" borderId="13" xfId="0" applyFont="1" applyFill="1" applyBorder="1" applyAlignment="1">
      <alignment horizontal="center"/>
    </xf>
    <xf numFmtId="0" fontId="39" fillId="4" borderId="14" xfId="0" applyFont="1" applyFill="1" applyBorder="1" applyAlignment="1">
      <alignment horizontal="center"/>
    </xf>
    <xf numFmtId="9" fontId="39" fillId="4" borderId="10" xfId="57" applyFont="1" applyFill="1" applyBorder="1" applyAlignment="1">
      <alignment horizontal="center"/>
    </xf>
    <xf numFmtId="9" fontId="39" fillId="4" borderId="15" xfId="57" applyFont="1" applyFill="1" applyBorder="1" applyAlignment="1">
      <alignment horizontal="center"/>
    </xf>
    <xf numFmtId="0" fontId="39" fillId="4" borderId="17" xfId="0" applyFont="1" applyFill="1" applyBorder="1" applyAlignment="1">
      <alignment horizontal="center"/>
    </xf>
    <xf numFmtId="0" fontId="39" fillId="4" borderId="18" xfId="0" applyFont="1" applyFill="1" applyBorder="1" applyAlignment="1">
      <alignment horizontal="center"/>
    </xf>
    <xf numFmtId="0" fontId="39" fillId="4" borderId="14" xfId="0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7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4" borderId="10" xfId="0" applyFont="1" applyFill="1" applyBorder="1" applyAlignment="1">
      <alignment horizontal="center"/>
    </xf>
    <xf numFmtId="0" fontId="39" fillId="4" borderId="15" xfId="0" applyFont="1" applyFill="1" applyBorder="1" applyAlignment="1">
      <alignment horizontal="center"/>
    </xf>
    <xf numFmtId="0" fontId="38" fillId="4" borderId="15" xfId="0" applyFont="1" applyFill="1" applyBorder="1" applyAlignment="1">
      <alignment/>
    </xf>
    <xf numFmtId="0" fontId="39" fillId="16" borderId="19" xfId="0" applyFont="1" applyFill="1" applyBorder="1" applyAlignment="1">
      <alignment vertical="top"/>
    </xf>
    <xf numFmtId="0" fontId="39" fillId="16" borderId="20" xfId="0" applyFont="1" applyFill="1" applyBorder="1" applyAlignment="1">
      <alignment vertical="top"/>
    </xf>
    <xf numFmtId="0" fontId="39" fillId="4" borderId="19" xfId="0" applyFont="1" applyFill="1" applyBorder="1" applyAlignment="1">
      <alignment horizontal="right" vertical="top" wrapText="1"/>
    </xf>
    <xf numFmtId="0" fontId="39" fillId="4" borderId="12" xfId="0" applyFont="1" applyFill="1" applyBorder="1" applyAlignment="1">
      <alignment horizontal="right" vertical="top" wrapText="1"/>
    </xf>
    <xf numFmtId="0" fontId="38" fillId="4" borderId="12" xfId="0" applyFont="1" applyFill="1" applyBorder="1" applyAlignment="1">
      <alignment/>
    </xf>
    <xf numFmtId="0" fontId="39" fillId="4" borderId="27" xfId="0" applyFont="1" applyFill="1" applyBorder="1" applyAlignment="1">
      <alignment horizontal="center"/>
    </xf>
    <xf numFmtId="9" fontId="39" fillId="4" borderId="28" xfId="57" applyFont="1" applyFill="1" applyBorder="1" applyAlignment="1">
      <alignment horizontal="center"/>
    </xf>
    <xf numFmtId="0" fontId="39" fillId="16" borderId="19" xfId="0" applyFont="1" applyFill="1" applyBorder="1" applyAlignment="1">
      <alignment horizontal="center"/>
    </xf>
    <xf numFmtId="0" fontId="39" fillId="16" borderId="20" xfId="0" applyFont="1" applyFill="1" applyBorder="1" applyAlignment="1">
      <alignment horizontal="center"/>
    </xf>
    <xf numFmtId="0" fontId="39" fillId="16" borderId="29" xfId="0" applyFont="1" applyFill="1" applyBorder="1" applyAlignment="1">
      <alignment horizontal="center" vertical="top"/>
    </xf>
    <xf numFmtId="0" fontId="39" fillId="16" borderId="11" xfId="0" applyFont="1" applyFill="1" applyBorder="1" applyAlignment="1">
      <alignment horizontal="center" vertical="top"/>
    </xf>
    <xf numFmtId="0" fontId="39" fillId="16" borderId="29" xfId="0" applyFont="1" applyFill="1" applyBorder="1" applyAlignment="1">
      <alignment horizontal="center" wrapText="1"/>
    </xf>
    <xf numFmtId="0" fontId="39" fillId="16" borderId="11" xfId="0" applyFont="1" applyFill="1" applyBorder="1" applyAlignment="1">
      <alignment horizontal="center" wrapText="1"/>
    </xf>
    <xf numFmtId="0" fontId="39" fillId="4" borderId="29" xfId="0" applyFont="1" applyFill="1" applyBorder="1" applyAlignment="1">
      <alignment horizontal="center"/>
    </xf>
    <xf numFmtId="0" fontId="39" fillId="4" borderId="11" xfId="0" applyFont="1" applyFill="1" applyBorder="1" applyAlignment="1">
      <alignment horizontal="center"/>
    </xf>
    <xf numFmtId="0" fontId="39" fillId="4" borderId="19" xfId="0" applyFont="1" applyFill="1" applyBorder="1" applyAlignment="1">
      <alignment horizontal="center" vertical="top"/>
    </xf>
    <xf numFmtId="0" fontId="39" fillId="4" borderId="16" xfId="0" applyFont="1" applyFill="1" applyBorder="1" applyAlignment="1">
      <alignment horizontal="center" vertical="top"/>
    </xf>
    <xf numFmtId="0" fontId="39" fillId="4" borderId="2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5575"/>
          <c:y val="0.08175"/>
          <c:w val="0.88225"/>
          <c:h val="0.827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 Votes (35%)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 Votes (65%)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'FS Container Proposal'!$B$152:$C$152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5325"/>
          <c:y val="0.08175"/>
          <c:w val="0.8875"/>
          <c:h val="0.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 Votes (38%)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 Votes (62%)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'FS Container Proposal'!$D$152:$E$152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'FS Container Proposal'!$D$154:$E$154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155</xdr:row>
      <xdr:rowOff>85725</xdr:rowOff>
    </xdr:from>
    <xdr:to>
      <xdr:col>2</xdr:col>
      <xdr:colOff>895350</xdr:colOff>
      <xdr:row>162</xdr:row>
      <xdr:rowOff>180975</xdr:rowOff>
    </xdr:to>
    <xdr:graphicFrame>
      <xdr:nvGraphicFramePr>
        <xdr:cNvPr id="1" name="Chart 2"/>
        <xdr:cNvGraphicFramePr/>
      </xdr:nvGraphicFramePr>
      <xdr:xfrm>
        <a:off x="2428875" y="25231725"/>
        <a:ext cx="17335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904875</xdr:colOff>
      <xdr:row>155</xdr:row>
      <xdr:rowOff>85725</xdr:rowOff>
    </xdr:from>
    <xdr:to>
      <xdr:col>4</xdr:col>
      <xdr:colOff>904875</xdr:colOff>
      <xdr:row>162</xdr:row>
      <xdr:rowOff>180975</xdr:rowOff>
    </xdr:to>
    <xdr:graphicFrame>
      <xdr:nvGraphicFramePr>
        <xdr:cNvPr id="2" name="Chart 4"/>
        <xdr:cNvGraphicFramePr/>
      </xdr:nvGraphicFramePr>
      <xdr:xfrm>
        <a:off x="4171950" y="25231725"/>
        <a:ext cx="18097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8">
      <selection activeCell="J19" sqref="J19"/>
    </sheetView>
  </sheetViews>
  <sheetFormatPr defaultColWidth="9.140625" defaultRowHeight="15"/>
  <cols>
    <col min="1" max="1" width="25.00390625" style="0" customWidth="1"/>
    <col min="2" max="3" width="10.8515625" style="0" customWidth="1"/>
    <col min="5" max="6" width="10.8515625" style="0" customWidth="1"/>
  </cols>
  <sheetData>
    <row r="1" spans="1:6" ht="15">
      <c r="A1" s="79" t="s">
        <v>0</v>
      </c>
      <c r="B1" s="81" t="s">
        <v>1</v>
      </c>
      <c r="C1" s="82"/>
      <c r="D1" s="72"/>
      <c r="E1" s="83" t="s">
        <v>2</v>
      </c>
      <c r="F1" s="84"/>
    </row>
    <row r="2" spans="1:6" ht="15">
      <c r="A2" s="80"/>
      <c r="B2" s="2" t="s">
        <v>141</v>
      </c>
      <c r="C2" s="3" t="s">
        <v>3</v>
      </c>
      <c r="D2" s="73"/>
      <c r="E2" s="2" t="s">
        <v>141</v>
      </c>
      <c r="F2" s="3" t="s">
        <v>3</v>
      </c>
    </row>
    <row r="3" spans="1:6" ht="30" customHeight="1">
      <c r="A3" s="4" t="s">
        <v>4</v>
      </c>
      <c r="B3" s="5"/>
      <c r="C3" s="6">
        <v>1</v>
      </c>
      <c r="D3" s="87"/>
      <c r="E3" s="7"/>
      <c r="F3" s="8">
        <v>1</v>
      </c>
    </row>
    <row r="4" spans="1:6" ht="30" customHeight="1">
      <c r="A4" s="10" t="s">
        <v>5</v>
      </c>
      <c r="B4" s="5">
        <v>1</v>
      </c>
      <c r="C4" s="6"/>
      <c r="D4" s="88"/>
      <c r="E4" s="11">
        <v>2</v>
      </c>
      <c r="F4" s="12"/>
    </row>
    <row r="5" spans="1:6" ht="30" customHeight="1">
      <c r="A5" s="21" t="s">
        <v>18</v>
      </c>
      <c r="B5" s="5"/>
      <c r="C5" s="6">
        <v>1</v>
      </c>
      <c r="D5" s="88"/>
      <c r="E5" s="5"/>
      <c r="F5" s="6">
        <v>1</v>
      </c>
    </row>
    <row r="6" spans="1:6" ht="30" customHeight="1">
      <c r="A6" s="21" t="s">
        <v>23</v>
      </c>
      <c r="B6" s="5"/>
      <c r="C6" s="6">
        <v>1</v>
      </c>
      <c r="D6" s="88"/>
      <c r="E6" s="5"/>
      <c r="F6" s="6">
        <v>2</v>
      </c>
    </row>
    <row r="7" spans="1:6" ht="30" customHeight="1">
      <c r="A7" s="21" t="s">
        <v>39</v>
      </c>
      <c r="B7" s="5">
        <v>1</v>
      </c>
      <c r="C7" s="6"/>
      <c r="D7" s="88"/>
      <c r="E7" s="5">
        <v>1</v>
      </c>
      <c r="F7" s="6"/>
    </row>
    <row r="8" spans="1:6" ht="30" customHeight="1">
      <c r="A8" s="4" t="s">
        <v>45</v>
      </c>
      <c r="B8" s="7"/>
      <c r="C8" s="8">
        <v>1</v>
      </c>
      <c r="D8" s="88"/>
      <c r="E8" s="7"/>
      <c r="F8" s="8">
        <v>1</v>
      </c>
    </row>
    <row r="9" spans="1:6" ht="30" customHeight="1">
      <c r="A9" s="48" t="s">
        <v>52</v>
      </c>
      <c r="B9" s="11">
        <v>1</v>
      </c>
      <c r="C9" s="12"/>
      <c r="D9" s="88"/>
      <c r="E9" s="11">
        <v>1</v>
      </c>
      <c r="F9" s="50"/>
    </row>
    <row r="10" spans="1:6" ht="30" customHeight="1">
      <c r="A10" s="21" t="s">
        <v>142</v>
      </c>
      <c r="B10" s="5"/>
      <c r="C10" s="6">
        <v>1</v>
      </c>
      <c r="D10" s="88"/>
      <c r="E10" s="5"/>
      <c r="F10" s="6">
        <v>1</v>
      </c>
    </row>
    <row r="11" spans="1:6" ht="30" customHeight="1">
      <c r="A11" s="21" t="s">
        <v>65</v>
      </c>
      <c r="B11" s="5"/>
      <c r="C11" s="6">
        <v>1</v>
      </c>
      <c r="D11" s="88"/>
      <c r="E11" s="5"/>
      <c r="F11" s="6">
        <v>1</v>
      </c>
    </row>
    <row r="12" spans="1:6" ht="30" customHeight="1">
      <c r="A12" s="21" t="s">
        <v>71</v>
      </c>
      <c r="B12" s="5"/>
      <c r="C12" s="6">
        <v>1</v>
      </c>
      <c r="D12" s="88"/>
      <c r="E12" s="5"/>
      <c r="F12" s="6">
        <v>1</v>
      </c>
    </row>
    <row r="13" spans="1:6" ht="30" customHeight="1">
      <c r="A13" s="21" t="s">
        <v>144</v>
      </c>
      <c r="B13" s="5"/>
      <c r="C13" s="6">
        <v>1</v>
      </c>
      <c r="D13" s="88"/>
      <c r="E13" s="5"/>
      <c r="F13" s="6">
        <v>2</v>
      </c>
    </row>
    <row r="14" spans="1:6" ht="30" customHeight="1">
      <c r="A14" s="21" t="s">
        <v>85</v>
      </c>
      <c r="B14" s="5">
        <v>1</v>
      </c>
      <c r="C14" s="6"/>
      <c r="D14" s="88"/>
      <c r="E14" s="5">
        <v>1</v>
      </c>
      <c r="F14" s="6"/>
    </row>
    <row r="15" spans="1:6" ht="30" customHeight="1">
      <c r="A15" s="4" t="s">
        <v>95</v>
      </c>
      <c r="B15" s="7">
        <v>1</v>
      </c>
      <c r="C15" s="8"/>
      <c r="D15" s="88"/>
      <c r="E15" s="7">
        <v>1</v>
      </c>
      <c r="F15" s="71"/>
    </row>
    <row r="16" spans="1:6" ht="30" customHeight="1">
      <c r="A16" s="48" t="s">
        <v>100</v>
      </c>
      <c r="B16" s="11"/>
      <c r="C16" s="12">
        <v>1</v>
      </c>
      <c r="D16" s="88"/>
      <c r="E16" s="11"/>
      <c r="F16" s="12">
        <v>1</v>
      </c>
    </row>
    <row r="17" spans="1:6" ht="30" customHeight="1">
      <c r="A17" s="21" t="s">
        <v>106</v>
      </c>
      <c r="B17" s="5"/>
      <c r="C17" s="6">
        <v>1</v>
      </c>
      <c r="D17" s="88"/>
      <c r="E17" s="5"/>
      <c r="F17" s="6">
        <v>1</v>
      </c>
    </row>
    <row r="18" spans="1:6" ht="30" customHeight="1">
      <c r="A18" s="21" t="s">
        <v>116</v>
      </c>
      <c r="B18" s="7"/>
      <c r="C18" s="8">
        <v>1</v>
      </c>
      <c r="D18" s="88"/>
      <c r="E18" s="5"/>
      <c r="F18" s="6">
        <v>1</v>
      </c>
    </row>
    <row r="19" spans="1:6" ht="30" customHeight="1">
      <c r="A19" s="21" t="s">
        <v>123</v>
      </c>
      <c r="B19" s="11">
        <v>1</v>
      </c>
      <c r="C19" s="12"/>
      <c r="D19" s="88"/>
      <c r="E19" s="5">
        <v>2</v>
      </c>
      <c r="F19" s="6"/>
    </row>
    <row r="20" spans="1:6" ht="30" customHeight="1">
      <c r="A20" s="74" t="s">
        <v>136</v>
      </c>
      <c r="B20" s="69">
        <f>SUM(B3:B19)</f>
        <v>6</v>
      </c>
      <c r="C20" s="77">
        <f>SUM(C3:C19)</f>
        <v>11</v>
      </c>
      <c r="D20" s="88"/>
      <c r="E20" s="69">
        <f>SUM(E3:E19)</f>
        <v>8</v>
      </c>
      <c r="F20" s="53">
        <f>SUM(F3:F19)</f>
        <v>13</v>
      </c>
    </row>
    <row r="21" spans="1:6" ht="30" customHeight="1">
      <c r="A21" s="75" t="s">
        <v>137</v>
      </c>
      <c r="B21" s="85">
        <f>B20+C20</f>
        <v>17</v>
      </c>
      <c r="C21" s="86"/>
      <c r="D21" s="88"/>
      <c r="E21" s="85">
        <f>E20+F20</f>
        <v>21</v>
      </c>
      <c r="F21" s="86"/>
    </row>
    <row r="22" spans="1:6" ht="15">
      <c r="A22" s="76"/>
      <c r="B22" s="56">
        <f>B20/B21</f>
        <v>0.35294117647058826</v>
      </c>
      <c r="C22" s="78">
        <f>C20/B21</f>
        <v>0.6470588235294118</v>
      </c>
      <c r="D22" s="89"/>
      <c r="E22" s="56">
        <f>E20/E21</f>
        <v>0.38095238095238093</v>
      </c>
      <c r="F22" s="57">
        <f>F20/E21</f>
        <v>0.6190476190476191</v>
      </c>
    </row>
  </sheetData>
  <sheetProtection/>
  <mergeCells count="6">
    <mergeCell ref="A1:A2"/>
    <mergeCell ref="B1:C1"/>
    <mergeCell ref="E1:F1"/>
    <mergeCell ref="B21:C21"/>
    <mergeCell ref="E21:F21"/>
    <mergeCell ref="D3:D22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80">
      <selection activeCell="J8" sqref="J8"/>
    </sheetView>
  </sheetViews>
  <sheetFormatPr defaultColWidth="11.57421875" defaultRowHeight="15"/>
  <cols>
    <col min="1" max="1" width="35.421875" style="1" customWidth="1"/>
    <col min="2" max="5" width="13.57421875" style="1" customWidth="1"/>
    <col min="6" max="249" width="8.7109375" style="1" customWidth="1"/>
    <col min="250" max="250" width="32.421875" style="1" customWidth="1"/>
    <col min="251" max="254" width="10.57421875" style="1" customWidth="1"/>
    <col min="255" max="16384" width="11.57421875" style="1" customWidth="1"/>
  </cols>
  <sheetData>
    <row r="1" spans="1:5" ht="14.25" customHeight="1">
      <c r="A1" s="79" t="s">
        <v>0</v>
      </c>
      <c r="B1" s="81" t="s">
        <v>1</v>
      </c>
      <c r="C1" s="82"/>
      <c r="D1" s="83" t="s">
        <v>2</v>
      </c>
      <c r="E1" s="84"/>
    </row>
    <row r="2" spans="1:5" ht="12.75">
      <c r="A2" s="80"/>
      <c r="B2" s="2" t="s">
        <v>141</v>
      </c>
      <c r="C2" s="3" t="s">
        <v>3</v>
      </c>
      <c r="D2" s="2" t="s">
        <v>141</v>
      </c>
      <c r="E2" s="3" t="s">
        <v>3</v>
      </c>
    </row>
    <row r="3" spans="1:5" s="9" customFormat="1" ht="12.75">
      <c r="A3" s="4" t="s">
        <v>4</v>
      </c>
      <c r="B3" s="54"/>
      <c r="C3" s="55">
        <v>1</v>
      </c>
      <c r="D3" s="69"/>
      <c r="E3" s="70">
        <v>1</v>
      </c>
    </row>
    <row r="4" spans="1:5" s="9" customFormat="1" ht="12.75">
      <c r="A4" s="10" t="s">
        <v>5</v>
      </c>
      <c r="B4" s="54">
        <v>1</v>
      </c>
      <c r="C4" s="55"/>
      <c r="D4" s="58">
        <v>2</v>
      </c>
      <c r="E4" s="59"/>
    </row>
    <row r="5" spans="1:5" s="18" customFormat="1" ht="12.75">
      <c r="A5" s="13" t="s">
        <v>6</v>
      </c>
      <c r="B5" s="61"/>
      <c r="C5" s="62"/>
      <c r="D5" s="63"/>
      <c r="E5" s="64"/>
    </row>
    <row r="6" spans="1:5" s="18" customFormat="1" ht="12.75">
      <c r="A6" s="13" t="s">
        <v>7</v>
      </c>
      <c r="B6" s="14"/>
      <c r="C6" s="15"/>
      <c r="D6" s="16"/>
      <c r="E6" s="17"/>
    </row>
    <row r="7" spans="1:5" s="18" customFormat="1" ht="12.75">
      <c r="A7" s="13" t="s">
        <v>8</v>
      </c>
      <c r="B7" s="14"/>
      <c r="C7" s="15"/>
      <c r="D7" s="16"/>
      <c r="E7" s="17"/>
    </row>
    <row r="8" spans="1:5" s="18" customFormat="1" ht="12.75">
      <c r="A8" s="13" t="s">
        <v>9</v>
      </c>
      <c r="B8" s="14"/>
      <c r="C8" s="15"/>
      <c r="D8" s="16"/>
      <c r="E8" s="17"/>
    </row>
    <row r="9" spans="1:5" s="18" customFormat="1" ht="12.75">
      <c r="A9" s="13" t="s">
        <v>10</v>
      </c>
      <c r="B9" s="14"/>
      <c r="C9" s="15"/>
      <c r="D9" s="16"/>
      <c r="E9" s="17"/>
    </row>
    <row r="10" spans="1:5" ht="12.75">
      <c r="A10" s="13" t="s">
        <v>11</v>
      </c>
      <c r="B10" s="14"/>
      <c r="C10" s="15"/>
      <c r="D10" s="16"/>
      <c r="E10" s="17"/>
    </row>
    <row r="11" spans="1:5" s="18" customFormat="1" ht="12.75">
      <c r="A11" s="13" t="s">
        <v>12</v>
      </c>
      <c r="B11" s="14"/>
      <c r="C11" s="15"/>
      <c r="D11" s="16"/>
      <c r="E11" s="17"/>
    </row>
    <row r="12" spans="1:5" s="18" customFormat="1" ht="12.75">
      <c r="A12" s="19" t="s">
        <v>13</v>
      </c>
      <c r="B12" s="14"/>
      <c r="C12" s="15"/>
      <c r="D12" s="16"/>
      <c r="E12" s="17"/>
    </row>
    <row r="13" spans="1:5" s="18" customFormat="1" ht="12.75">
      <c r="A13" s="19" t="s">
        <v>14</v>
      </c>
      <c r="B13" s="14"/>
      <c r="C13" s="15"/>
      <c r="D13" s="16"/>
      <c r="E13" s="17"/>
    </row>
    <row r="14" spans="1:5" s="18" customFormat="1" ht="12.75">
      <c r="A14" s="19" t="s">
        <v>15</v>
      </c>
      <c r="B14" s="14"/>
      <c r="C14" s="15"/>
      <c r="D14" s="16"/>
      <c r="E14" s="17"/>
    </row>
    <row r="15" spans="1:5" s="18" customFormat="1" ht="12.75">
      <c r="A15" s="13" t="s">
        <v>16</v>
      </c>
      <c r="B15" s="14"/>
      <c r="C15" s="15"/>
      <c r="D15" s="16"/>
      <c r="E15" s="17"/>
    </row>
    <row r="16" spans="1:5" s="18" customFormat="1" ht="12.75">
      <c r="A16" s="20" t="s">
        <v>17</v>
      </c>
      <c r="B16" s="14"/>
      <c r="C16" s="15"/>
      <c r="D16" s="16"/>
      <c r="E16" s="17"/>
    </row>
    <row r="17" spans="1:5" s="18" customFormat="1" ht="12.75">
      <c r="A17" s="21" t="s">
        <v>18</v>
      </c>
      <c r="B17" s="54"/>
      <c r="C17" s="55">
        <v>1</v>
      </c>
      <c r="D17" s="54"/>
      <c r="E17" s="55">
        <v>1</v>
      </c>
    </row>
    <row r="18" spans="1:5" s="9" customFormat="1" ht="12.75">
      <c r="A18" s="13" t="s">
        <v>19</v>
      </c>
      <c r="B18" s="61"/>
      <c r="C18" s="62"/>
      <c r="D18" s="63"/>
      <c r="E18" s="64"/>
    </row>
    <row r="19" spans="1:5" s="9" customFormat="1" ht="12.75">
      <c r="A19" s="22" t="s">
        <v>20</v>
      </c>
      <c r="B19" s="61"/>
      <c r="C19" s="62"/>
      <c r="D19" s="61"/>
      <c r="E19" s="62"/>
    </row>
    <row r="20" spans="1:5" ht="12.75">
      <c r="A20" s="22" t="s">
        <v>21</v>
      </c>
      <c r="B20" s="65"/>
      <c r="C20" s="66"/>
      <c r="D20" s="67"/>
      <c r="E20" s="68"/>
    </row>
    <row r="21" spans="1:5" ht="12.75">
      <c r="A21" s="22" t="s">
        <v>22</v>
      </c>
      <c r="B21" s="65"/>
      <c r="C21" s="66"/>
      <c r="D21" s="67"/>
      <c r="E21" s="68"/>
    </row>
    <row r="22" spans="1:5" ht="12.75">
      <c r="A22" s="22" t="s">
        <v>139</v>
      </c>
      <c r="B22" s="65"/>
      <c r="C22" s="66"/>
      <c r="D22" s="67"/>
      <c r="E22" s="68"/>
    </row>
    <row r="23" spans="1:5" ht="12.75">
      <c r="A23" s="21" t="s">
        <v>23</v>
      </c>
      <c r="B23" s="54"/>
      <c r="C23" s="55">
        <v>1</v>
      </c>
      <c r="D23" s="54"/>
      <c r="E23" s="55">
        <v>2</v>
      </c>
    </row>
    <row r="24" spans="1:5" s="9" customFormat="1" ht="12.75">
      <c r="A24" s="20" t="s">
        <v>24</v>
      </c>
      <c r="B24" s="16"/>
      <c r="C24" s="17"/>
      <c r="D24" s="16"/>
      <c r="E24" s="17"/>
    </row>
    <row r="25" spans="1:5" ht="12.75">
      <c r="A25" s="20" t="s">
        <v>25</v>
      </c>
      <c r="B25" s="23"/>
      <c r="C25" s="24"/>
      <c r="D25" s="25"/>
      <c r="E25" s="26"/>
    </row>
    <row r="26" spans="1:5" ht="12.75">
      <c r="A26" s="20" t="s">
        <v>26</v>
      </c>
      <c r="B26" s="23"/>
      <c r="C26" s="24"/>
      <c r="D26" s="25"/>
      <c r="E26" s="26"/>
    </row>
    <row r="27" spans="1:5" ht="12.75">
      <c r="A27" s="20" t="s">
        <v>27</v>
      </c>
      <c r="B27" s="23"/>
      <c r="C27" s="24"/>
      <c r="D27" s="25"/>
      <c r="E27" s="26"/>
    </row>
    <row r="28" spans="1:5" ht="12.75">
      <c r="A28" s="20" t="s">
        <v>28</v>
      </c>
      <c r="B28" s="23"/>
      <c r="C28" s="24"/>
      <c r="D28" s="25"/>
      <c r="E28" s="26"/>
    </row>
    <row r="29" spans="1:5" ht="12.75">
      <c r="A29" s="20" t="s">
        <v>29</v>
      </c>
      <c r="B29" s="23"/>
      <c r="C29" s="24"/>
      <c r="D29" s="25"/>
      <c r="E29" s="26"/>
    </row>
    <row r="30" spans="1:5" ht="12.75">
      <c r="A30" s="20" t="s">
        <v>30</v>
      </c>
      <c r="B30" s="23"/>
      <c r="C30" s="24"/>
      <c r="D30" s="25"/>
      <c r="E30" s="26"/>
    </row>
    <row r="31" spans="1:5" ht="12.75">
      <c r="A31" s="20" t="s">
        <v>31</v>
      </c>
      <c r="B31" s="23"/>
      <c r="C31" s="24"/>
      <c r="D31" s="25"/>
      <c r="E31" s="26"/>
    </row>
    <row r="32" spans="1:5" ht="12.75">
      <c r="A32" s="20" t="s">
        <v>32</v>
      </c>
      <c r="B32" s="23"/>
      <c r="C32" s="24"/>
      <c r="D32" s="25"/>
      <c r="E32" s="26"/>
    </row>
    <row r="33" spans="1:5" ht="12.75">
      <c r="A33" s="22" t="s">
        <v>33</v>
      </c>
      <c r="B33" s="23"/>
      <c r="C33" s="24"/>
      <c r="D33" s="25"/>
      <c r="E33" s="26"/>
    </row>
    <row r="34" spans="1:5" ht="12.75">
      <c r="A34" s="20" t="s">
        <v>34</v>
      </c>
      <c r="B34" s="23"/>
      <c r="C34" s="24"/>
      <c r="D34" s="25"/>
      <c r="E34" s="26"/>
    </row>
    <row r="35" spans="1:5" ht="12.75">
      <c r="A35" s="20" t="s">
        <v>35</v>
      </c>
      <c r="B35" s="23"/>
      <c r="C35" s="24"/>
      <c r="D35" s="25"/>
      <c r="E35" s="26"/>
    </row>
    <row r="36" spans="1:5" ht="12.75">
      <c r="A36" s="20" t="s">
        <v>36</v>
      </c>
      <c r="B36" s="23"/>
      <c r="C36" s="24"/>
      <c r="D36" s="25"/>
      <c r="E36" s="26"/>
    </row>
    <row r="37" spans="1:5" ht="12.75">
      <c r="A37" s="20" t="s">
        <v>37</v>
      </c>
      <c r="B37" s="23"/>
      <c r="C37" s="24"/>
      <c r="D37" s="25"/>
      <c r="E37" s="26"/>
    </row>
    <row r="38" spans="1:5" ht="12.75">
      <c r="A38" s="20" t="s">
        <v>38</v>
      </c>
      <c r="B38" s="23"/>
      <c r="C38" s="24"/>
      <c r="D38" s="25"/>
      <c r="E38" s="26"/>
    </row>
    <row r="39" spans="1:5" ht="12.75">
      <c r="A39" s="21" t="s">
        <v>39</v>
      </c>
      <c r="B39" s="54">
        <v>1</v>
      </c>
      <c r="C39" s="55"/>
      <c r="D39" s="54">
        <v>1</v>
      </c>
      <c r="E39" s="55"/>
    </row>
    <row r="40" spans="1:5" ht="12.75">
      <c r="A40" s="27" t="s">
        <v>40</v>
      </c>
      <c r="B40" s="61"/>
      <c r="C40" s="62"/>
      <c r="D40" s="63"/>
      <c r="E40" s="64"/>
    </row>
    <row r="41" spans="1:5" ht="12.75">
      <c r="A41" s="19" t="s">
        <v>41</v>
      </c>
      <c r="B41" s="14"/>
      <c r="C41" s="15"/>
      <c r="D41" s="16"/>
      <c r="E41" s="17"/>
    </row>
    <row r="42" spans="1:5" ht="12.75">
      <c r="A42" s="27" t="s">
        <v>44</v>
      </c>
      <c r="B42" s="14"/>
      <c r="C42" s="15"/>
      <c r="D42" s="16"/>
      <c r="E42" s="17"/>
    </row>
    <row r="43" spans="1:5" ht="12.75">
      <c r="A43" s="27" t="s">
        <v>42</v>
      </c>
      <c r="B43" s="23"/>
      <c r="C43" s="24"/>
      <c r="D43" s="25"/>
      <c r="E43" s="26"/>
    </row>
    <row r="44" spans="1:5" ht="12.75">
      <c r="A44" s="27" t="s">
        <v>43</v>
      </c>
      <c r="B44" s="23"/>
      <c r="C44" s="24"/>
      <c r="D44" s="25"/>
      <c r="E44" s="26"/>
    </row>
    <row r="45" spans="1:5" ht="12.75">
      <c r="A45" s="28" t="s">
        <v>138</v>
      </c>
      <c r="B45" s="29"/>
      <c r="C45" s="30"/>
      <c r="D45" s="31"/>
      <c r="E45" s="32"/>
    </row>
    <row r="46" spans="1:5" ht="12.75">
      <c r="A46" s="21" t="s">
        <v>45</v>
      </c>
      <c r="B46" s="54"/>
      <c r="C46" s="55">
        <v>1</v>
      </c>
      <c r="D46" s="54"/>
      <c r="E46" s="55">
        <v>1</v>
      </c>
    </row>
    <row r="47" spans="1:5" s="9" customFormat="1" ht="12.75">
      <c r="A47" s="20" t="s">
        <v>46</v>
      </c>
      <c r="B47" s="14"/>
      <c r="C47" s="15"/>
      <c r="D47" s="16"/>
      <c r="E47" s="17"/>
    </row>
    <row r="48" spans="1:5" ht="12.75">
      <c r="A48" s="20" t="s">
        <v>47</v>
      </c>
      <c r="B48" s="23"/>
      <c r="C48" s="24"/>
      <c r="D48" s="25"/>
      <c r="E48" s="26"/>
    </row>
    <row r="49" spans="1:5" ht="12.75">
      <c r="A49" s="20" t="s">
        <v>48</v>
      </c>
      <c r="B49" s="23"/>
      <c r="C49" s="24"/>
      <c r="D49" s="25"/>
      <c r="E49" s="26"/>
    </row>
    <row r="50" spans="1:5" ht="12.75">
      <c r="A50" s="20" t="s">
        <v>49</v>
      </c>
      <c r="B50" s="23"/>
      <c r="C50" s="24"/>
      <c r="D50" s="25"/>
      <c r="E50" s="26"/>
    </row>
    <row r="51" spans="1:5" ht="12.75">
      <c r="A51" s="20" t="s">
        <v>50</v>
      </c>
      <c r="B51" s="23"/>
      <c r="C51" s="24"/>
      <c r="D51" s="25"/>
      <c r="E51" s="26"/>
    </row>
    <row r="52" spans="1:5" ht="12.75">
      <c r="A52" s="35" t="s">
        <v>51</v>
      </c>
      <c r="B52" s="29"/>
      <c r="C52" s="30"/>
      <c r="D52" s="31"/>
      <c r="E52" s="32"/>
    </row>
    <row r="53" spans="1:5" ht="12.75">
      <c r="A53" s="51"/>
      <c r="B53" s="43"/>
      <c r="C53" s="43"/>
      <c r="D53" s="44"/>
      <c r="E53" s="44"/>
    </row>
    <row r="54" spans="1:5" ht="12.75">
      <c r="A54" s="52"/>
      <c r="B54" s="45"/>
      <c r="C54" s="45"/>
      <c r="D54" s="46"/>
      <c r="E54" s="46"/>
    </row>
    <row r="55" spans="1:5" ht="12.75">
      <c r="A55" s="52"/>
      <c r="B55" s="45"/>
      <c r="C55" s="45"/>
      <c r="D55" s="46"/>
      <c r="E55" s="46"/>
    </row>
    <row r="56" spans="1:5" ht="12.75">
      <c r="A56" s="52"/>
      <c r="B56" s="45"/>
      <c r="C56" s="45"/>
      <c r="D56" s="46"/>
      <c r="E56" s="46"/>
    </row>
    <row r="57" spans="1:5" ht="12.75">
      <c r="A57" s="52"/>
      <c r="B57" s="45"/>
      <c r="C57" s="45"/>
      <c r="D57" s="46"/>
      <c r="E57" s="46"/>
    </row>
    <row r="58" spans="1:5" ht="12.75">
      <c r="A58" s="52"/>
      <c r="B58" s="45"/>
      <c r="C58" s="45"/>
      <c r="D58" s="46"/>
      <c r="E58" s="46"/>
    </row>
    <row r="59" spans="1:5" ht="12.75">
      <c r="A59" s="21" t="s">
        <v>52</v>
      </c>
      <c r="B59" s="54">
        <v>1</v>
      </c>
      <c r="C59" s="55"/>
      <c r="D59" s="54">
        <v>1</v>
      </c>
      <c r="E59" s="60"/>
    </row>
    <row r="60" spans="1:5" ht="12.75">
      <c r="A60" s="33" t="s">
        <v>53</v>
      </c>
      <c r="B60" s="65"/>
      <c r="C60" s="66"/>
      <c r="D60" s="67"/>
      <c r="E60" s="68"/>
    </row>
    <row r="61" spans="1:5" ht="12.75">
      <c r="A61" s="13" t="s">
        <v>54</v>
      </c>
      <c r="B61" s="23"/>
      <c r="C61" s="24"/>
      <c r="D61" s="25"/>
      <c r="E61" s="26"/>
    </row>
    <row r="62" spans="1:5" ht="12.75">
      <c r="A62" s="13" t="s">
        <v>55</v>
      </c>
      <c r="B62" s="23"/>
      <c r="C62" s="24"/>
      <c r="D62" s="25"/>
      <c r="E62" s="26"/>
    </row>
    <row r="63" spans="1:5" ht="12.75">
      <c r="A63" s="20" t="s">
        <v>56</v>
      </c>
      <c r="B63" s="23"/>
      <c r="C63" s="24"/>
      <c r="D63" s="25"/>
      <c r="E63" s="26"/>
    </row>
    <row r="64" spans="1:5" ht="12.75">
      <c r="A64" s="22" t="s">
        <v>57</v>
      </c>
      <c r="B64" s="23"/>
      <c r="C64" s="24"/>
      <c r="D64" s="25"/>
      <c r="E64" s="26"/>
    </row>
    <row r="65" spans="1:5" ht="12.75">
      <c r="A65" s="20" t="s">
        <v>58</v>
      </c>
      <c r="B65" s="23"/>
      <c r="C65" s="24"/>
      <c r="D65" s="25"/>
      <c r="E65" s="26"/>
    </row>
    <row r="66" spans="1:5" ht="12.75">
      <c r="A66" s="20" t="s">
        <v>59</v>
      </c>
      <c r="B66" s="23"/>
      <c r="C66" s="24"/>
      <c r="D66" s="25"/>
      <c r="E66" s="26"/>
    </row>
    <row r="67" spans="1:5" ht="12.75">
      <c r="A67" s="20" t="s">
        <v>60</v>
      </c>
      <c r="B67" s="23"/>
      <c r="C67" s="24"/>
      <c r="D67" s="25"/>
      <c r="E67" s="26"/>
    </row>
    <row r="68" spans="1:5" ht="12.75">
      <c r="A68" s="21" t="s">
        <v>142</v>
      </c>
      <c r="B68" s="5"/>
      <c r="C68" s="55">
        <v>1</v>
      </c>
      <c r="D68" s="54"/>
      <c r="E68" s="55">
        <v>1</v>
      </c>
    </row>
    <row r="69" spans="1:5" s="9" customFormat="1" ht="12.75">
      <c r="A69" s="20" t="s">
        <v>61</v>
      </c>
      <c r="B69" s="14"/>
      <c r="C69" s="62"/>
      <c r="D69" s="63"/>
      <c r="E69" s="64"/>
    </row>
    <row r="70" spans="1:5" ht="12.75">
      <c r="A70" s="20" t="s">
        <v>62</v>
      </c>
      <c r="B70" s="23"/>
      <c r="C70" s="66"/>
      <c r="D70" s="67"/>
      <c r="E70" s="68"/>
    </row>
    <row r="71" spans="1:5" ht="12.75">
      <c r="A71" s="20" t="s">
        <v>63</v>
      </c>
      <c r="B71" s="23"/>
      <c r="C71" s="66"/>
      <c r="D71" s="67"/>
      <c r="E71" s="68"/>
    </row>
    <row r="72" spans="1:5" ht="12.75">
      <c r="A72" s="20" t="s">
        <v>64</v>
      </c>
      <c r="B72" s="23"/>
      <c r="C72" s="66"/>
      <c r="D72" s="67"/>
      <c r="E72" s="68"/>
    </row>
    <row r="73" spans="1:5" ht="12.75">
      <c r="A73" s="21" t="s">
        <v>65</v>
      </c>
      <c r="B73" s="5"/>
      <c r="C73" s="55">
        <v>1</v>
      </c>
      <c r="D73" s="54"/>
      <c r="E73" s="55">
        <v>1</v>
      </c>
    </row>
    <row r="74" spans="1:5" ht="12.75">
      <c r="A74" s="20" t="s">
        <v>66</v>
      </c>
      <c r="B74" s="14"/>
      <c r="C74" s="15"/>
      <c r="D74" s="16"/>
      <c r="E74" s="17"/>
    </row>
    <row r="75" spans="1:5" ht="12.75">
      <c r="A75" s="20" t="s">
        <v>67</v>
      </c>
      <c r="B75" s="23"/>
      <c r="C75" s="24"/>
      <c r="D75" s="25"/>
      <c r="E75" s="26"/>
    </row>
    <row r="76" spans="1:5" ht="12.75">
      <c r="A76" s="20" t="s">
        <v>68</v>
      </c>
      <c r="B76" s="23"/>
      <c r="C76" s="24"/>
      <c r="D76" s="25"/>
      <c r="E76" s="26"/>
    </row>
    <row r="77" spans="1:5" ht="12.75">
      <c r="A77" s="20" t="s">
        <v>69</v>
      </c>
      <c r="B77" s="23"/>
      <c r="C77" s="24"/>
      <c r="D77" s="25"/>
      <c r="E77" s="26"/>
    </row>
    <row r="78" spans="1:5" ht="12.75">
      <c r="A78" s="20" t="s">
        <v>70</v>
      </c>
      <c r="B78" s="23"/>
      <c r="C78" s="24"/>
      <c r="D78" s="25"/>
      <c r="E78" s="26"/>
    </row>
    <row r="79" spans="1:5" ht="12.75">
      <c r="A79" s="21" t="s">
        <v>71</v>
      </c>
      <c r="B79" s="54"/>
      <c r="C79" s="55">
        <v>1</v>
      </c>
      <c r="D79" s="54"/>
      <c r="E79" s="55">
        <v>1</v>
      </c>
    </row>
    <row r="80" spans="1:5" s="9" customFormat="1" ht="12.75">
      <c r="A80" s="20" t="s">
        <v>72</v>
      </c>
      <c r="B80" s="61"/>
      <c r="C80" s="62"/>
      <c r="D80" s="63"/>
      <c r="E80" s="64"/>
    </row>
    <row r="81" spans="1:5" ht="12.75">
      <c r="A81" s="20" t="s">
        <v>73</v>
      </c>
      <c r="B81" s="65"/>
      <c r="C81" s="66"/>
      <c r="D81" s="67"/>
      <c r="E81" s="68"/>
    </row>
    <row r="82" spans="1:5" ht="12.75">
      <c r="A82" s="20" t="s">
        <v>74</v>
      </c>
      <c r="B82" s="65"/>
      <c r="C82" s="66"/>
      <c r="D82" s="67"/>
      <c r="E82" s="68"/>
    </row>
    <row r="83" spans="1:5" ht="12.75">
      <c r="A83" s="21" t="s">
        <v>144</v>
      </c>
      <c r="B83" s="54"/>
      <c r="C83" s="55">
        <v>1</v>
      </c>
      <c r="D83" s="54"/>
      <c r="E83" s="55">
        <v>2</v>
      </c>
    </row>
    <row r="84" spans="1:5" s="9" customFormat="1" ht="12.75">
      <c r="A84" s="34" t="s">
        <v>75</v>
      </c>
      <c r="B84" s="14"/>
      <c r="C84" s="15"/>
      <c r="D84" s="16"/>
      <c r="E84" s="17"/>
    </row>
    <row r="85" spans="1:5" s="9" customFormat="1" ht="12.75">
      <c r="A85" s="19" t="s">
        <v>76</v>
      </c>
      <c r="B85" s="14"/>
      <c r="C85" s="15"/>
      <c r="D85" s="14"/>
      <c r="E85" s="15"/>
    </row>
    <row r="86" spans="1:5" s="9" customFormat="1" ht="12.75">
      <c r="A86" s="20" t="s">
        <v>77</v>
      </c>
      <c r="B86" s="14"/>
      <c r="C86" s="15"/>
      <c r="D86" s="14"/>
      <c r="E86" s="15"/>
    </row>
    <row r="87" spans="1:5" ht="12.75">
      <c r="A87" s="20" t="s">
        <v>78</v>
      </c>
      <c r="B87" s="23"/>
      <c r="C87" s="24"/>
      <c r="D87" s="25"/>
      <c r="E87" s="26"/>
    </row>
    <row r="88" spans="1:5" ht="12.75">
      <c r="A88" s="20" t="s">
        <v>79</v>
      </c>
      <c r="B88" s="23"/>
      <c r="C88" s="24"/>
      <c r="D88" s="25"/>
      <c r="E88" s="26"/>
    </row>
    <row r="89" spans="1:5" ht="12.75">
      <c r="A89" s="20" t="s">
        <v>80</v>
      </c>
      <c r="B89" s="23"/>
      <c r="C89" s="24"/>
      <c r="D89" s="25"/>
      <c r="E89" s="26"/>
    </row>
    <row r="90" spans="1:5" ht="12.75">
      <c r="A90" s="20" t="s">
        <v>81</v>
      </c>
      <c r="B90" s="23"/>
      <c r="C90" s="24"/>
      <c r="D90" s="25"/>
      <c r="E90" s="26"/>
    </row>
    <row r="91" spans="1:5" ht="12.75">
      <c r="A91" s="20" t="s">
        <v>82</v>
      </c>
      <c r="B91" s="23"/>
      <c r="C91" s="24"/>
      <c r="D91" s="25"/>
      <c r="E91" s="26"/>
    </row>
    <row r="92" spans="1:5" ht="12.75">
      <c r="A92" s="20" t="s">
        <v>83</v>
      </c>
      <c r="B92" s="23"/>
      <c r="C92" s="24"/>
      <c r="D92" s="25"/>
      <c r="E92" s="26"/>
    </row>
    <row r="93" spans="1:5" ht="12.75">
      <c r="A93" s="20" t="s">
        <v>84</v>
      </c>
      <c r="B93" s="23"/>
      <c r="C93" s="24"/>
      <c r="D93" s="25"/>
      <c r="E93" s="26"/>
    </row>
    <row r="94" spans="1:5" ht="12.75">
      <c r="A94" s="20" t="s">
        <v>145</v>
      </c>
      <c r="B94" s="23"/>
      <c r="C94" s="24"/>
      <c r="D94" s="25"/>
      <c r="E94" s="26"/>
    </row>
    <row r="95" spans="1:5" ht="12.75">
      <c r="A95" s="35" t="s">
        <v>143</v>
      </c>
      <c r="B95" s="29"/>
      <c r="C95" s="30"/>
      <c r="D95" s="31"/>
      <c r="E95" s="32"/>
    </row>
    <row r="96" spans="1:5" ht="12.75">
      <c r="A96" s="21" t="s">
        <v>85</v>
      </c>
      <c r="B96" s="54">
        <v>1</v>
      </c>
      <c r="C96" s="55"/>
      <c r="D96" s="54">
        <v>1</v>
      </c>
      <c r="E96" s="55"/>
    </row>
    <row r="97" spans="1:5" ht="12.75">
      <c r="A97" s="33" t="s">
        <v>86</v>
      </c>
      <c r="B97" s="14"/>
      <c r="C97" s="15"/>
      <c r="D97" s="25"/>
      <c r="E97" s="26"/>
    </row>
    <row r="98" spans="1:5" ht="12.75">
      <c r="A98" s="13" t="s">
        <v>87</v>
      </c>
      <c r="B98" s="14"/>
      <c r="C98" s="15"/>
      <c r="D98" s="25"/>
      <c r="E98" s="26"/>
    </row>
    <row r="99" spans="1:5" ht="12.75">
      <c r="A99" s="13" t="s">
        <v>88</v>
      </c>
      <c r="B99" s="14"/>
      <c r="C99" s="15"/>
      <c r="D99" s="25"/>
      <c r="E99" s="26"/>
    </row>
    <row r="100" spans="1:5" ht="12.75">
      <c r="A100" s="22" t="s">
        <v>89</v>
      </c>
      <c r="B100" s="14"/>
      <c r="C100" s="15"/>
      <c r="D100" s="25"/>
      <c r="E100" s="26"/>
    </row>
    <row r="101" spans="1:5" ht="12.75">
      <c r="A101" s="22" t="s">
        <v>90</v>
      </c>
      <c r="B101" s="23"/>
      <c r="C101" s="24"/>
      <c r="D101" s="25"/>
      <c r="E101" s="26"/>
    </row>
    <row r="102" spans="1:5" ht="12.75">
      <c r="A102" s="13" t="s">
        <v>91</v>
      </c>
      <c r="B102" s="23"/>
      <c r="C102" s="24"/>
      <c r="D102" s="25"/>
      <c r="E102" s="26"/>
    </row>
    <row r="103" spans="1:5" ht="12.75">
      <c r="A103" s="13" t="s">
        <v>92</v>
      </c>
      <c r="B103" s="23"/>
      <c r="C103" s="24"/>
      <c r="D103" s="25"/>
      <c r="E103" s="26"/>
    </row>
    <row r="104" spans="1:5" ht="12.75">
      <c r="A104" s="22" t="s">
        <v>93</v>
      </c>
      <c r="B104" s="23"/>
      <c r="C104" s="24"/>
      <c r="D104" s="25"/>
      <c r="E104" s="26"/>
    </row>
    <row r="105" spans="1:5" ht="12.75">
      <c r="A105" s="20" t="s">
        <v>94</v>
      </c>
      <c r="B105" s="23"/>
      <c r="C105" s="24"/>
      <c r="D105" s="25"/>
      <c r="E105" s="26"/>
    </row>
    <row r="106" spans="1:5" ht="12.75">
      <c r="A106" s="21" t="s">
        <v>95</v>
      </c>
      <c r="B106" s="54">
        <v>1</v>
      </c>
      <c r="C106" s="55"/>
      <c r="D106" s="54">
        <v>1</v>
      </c>
      <c r="E106" s="60"/>
    </row>
    <row r="107" spans="1:5" ht="12.75">
      <c r="A107" s="13" t="s">
        <v>96</v>
      </c>
      <c r="B107" s="23"/>
      <c r="C107" s="24"/>
      <c r="D107" s="25"/>
      <c r="E107" s="26"/>
    </row>
    <row r="108" spans="1:5" ht="12.75">
      <c r="A108" s="13" t="s">
        <v>97</v>
      </c>
      <c r="B108" s="23"/>
      <c r="C108" s="24"/>
      <c r="D108" s="25"/>
      <c r="E108" s="26"/>
    </row>
    <row r="109" spans="1:5" ht="12.75">
      <c r="A109" s="13" t="s">
        <v>98</v>
      </c>
      <c r="B109" s="23"/>
      <c r="C109" s="24"/>
      <c r="D109" s="25"/>
      <c r="E109" s="26"/>
    </row>
    <row r="110" spans="1:5" ht="12.75">
      <c r="A110" s="47" t="s">
        <v>99</v>
      </c>
      <c r="B110" s="29"/>
      <c r="C110" s="30"/>
      <c r="D110" s="31"/>
      <c r="E110" s="32"/>
    </row>
    <row r="111" spans="1:5" ht="12.75">
      <c r="A111" s="49"/>
      <c r="B111" s="45"/>
      <c r="C111" s="45"/>
      <c r="D111" s="46"/>
      <c r="E111" s="46"/>
    </row>
    <row r="112" spans="1:5" ht="12.75">
      <c r="A112" s="49"/>
      <c r="B112" s="45"/>
      <c r="C112" s="45"/>
      <c r="D112" s="46"/>
      <c r="E112" s="46"/>
    </row>
    <row r="113" spans="1:5" ht="12.75">
      <c r="A113" s="49"/>
      <c r="B113" s="45"/>
      <c r="C113" s="45"/>
      <c r="D113" s="46"/>
      <c r="E113" s="46"/>
    </row>
    <row r="114" spans="1:5" ht="12.75">
      <c r="A114" s="49"/>
      <c r="B114" s="45"/>
      <c r="C114" s="45"/>
      <c r="D114" s="46"/>
      <c r="E114" s="46"/>
    </row>
    <row r="115" spans="1:5" s="9" customFormat="1" ht="12.75">
      <c r="A115" s="21" t="s">
        <v>100</v>
      </c>
      <c r="B115" s="54"/>
      <c r="C115" s="55">
        <v>1</v>
      </c>
      <c r="D115" s="54"/>
      <c r="E115" s="55">
        <v>1</v>
      </c>
    </row>
    <row r="116" spans="1:5" ht="12.75">
      <c r="A116" s="36" t="s">
        <v>101</v>
      </c>
      <c r="B116" s="23"/>
      <c r="C116" s="24"/>
      <c r="D116" s="25"/>
      <c r="E116" s="26"/>
    </row>
    <row r="117" spans="1:5" ht="12.75">
      <c r="A117" s="36" t="s">
        <v>102</v>
      </c>
      <c r="B117" s="23"/>
      <c r="C117" s="24"/>
      <c r="D117" s="25"/>
      <c r="E117" s="26"/>
    </row>
    <row r="118" spans="1:5" ht="12.75">
      <c r="A118" s="36" t="s">
        <v>103</v>
      </c>
      <c r="B118" s="23"/>
      <c r="C118" s="24"/>
      <c r="D118" s="25"/>
      <c r="E118" s="26"/>
    </row>
    <row r="119" spans="1:5" ht="12.75">
      <c r="A119" s="36" t="s">
        <v>104</v>
      </c>
      <c r="B119" s="23"/>
      <c r="C119" s="24"/>
      <c r="D119" s="25"/>
      <c r="E119" s="26"/>
    </row>
    <row r="120" spans="1:5" ht="12.75">
      <c r="A120" s="37" t="s">
        <v>105</v>
      </c>
      <c r="B120" s="29"/>
      <c r="C120" s="30"/>
      <c r="D120" s="25"/>
      <c r="E120" s="26"/>
    </row>
    <row r="121" spans="1:5" ht="12.75">
      <c r="A121" s="21" t="s">
        <v>106</v>
      </c>
      <c r="B121" s="54"/>
      <c r="C121" s="55">
        <v>1</v>
      </c>
      <c r="D121" s="54"/>
      <c r="E121" s="55">
        <v>1</v>
      </c>
    </row>
    <row r="122" spans="1:5" ht="12.75">
      <c r="A122" s="36" t="s">
        <v>107</v>
      </c>
      <c r="B122" s="23"/>
      <c r="C122" s="24"/>
      <c r="D122" s="25"/>
      <c r="E122" s="26"/>
    </row>
    <row r="123" spans="1:5" ht="12.75">
      <c r="A123" s="36" t="s">
        <v>108</v>
      </c>
      <c r="B123" s="23"/>
      <c r="C123" s="24"/>
      <c r="D123" s="25"/>
      <c r="E123" s="26"/>
    </row>
    <row r="124" spans="1:5" ht="12.75">
      <c r="A124" s="20" t="s">
        <v>109</v>
      </c>
      <c r="B124" s="23"/>
      <c r="C124" s="24"/>
      <c r="D124" s="25"/>
      <c r="E124" s="26"/>
    </row>
    <row r="125" spans="1:5" ht="12.75">
      <c r="A125" s="36" t="s">
        <v>110</v>
      </c>
      <c r="B125" s="23"/>
      <c r="C125" s="24"/>
      <c r="D125" s="25"/>
      <c r="E125" s="26"/>
    </row>
    <row r="126" spans="1:5" ht="12.75">
      <c r="A126" s="36" t="s">
        <v>111</v>
      </c>
      <c r="B126" s="23"/>
      <c r="C126" s="24"/>
      <c r="D126" s="25"/>
      <c r="E126" s="26"/>
    </row>
    <row r="127" spans="1:5" ht="12.75">
      <c r="A127" s="36" t="s">
        <v>112</v>
      </c>
      <c r="B127" s="23"/>
      <c r="C127" s="24"/>
      <c r="D127" s="25"/>
      <c r="E127" s="26"/>
    </row>
    <row r="128" spans="1:5" ht="12.75">
      <c r="A128" s="38" t="s">
        <v>113</v>
      </c>
      <c r="B128" s="23"/>
      <c r="C128" s="24"/>
      <c r="D128" s="25"/>
      <c r="E128" s="26"/>
    </row>
    <row r="129" spans="1:5" ht="12.75">
      <c r="A129" s="36" t="s">
        <v>114</v>
      </c>
      <c r="B129" s="23"/>
      <c r="C129" s="24"/>
      <c r="D129" s="25"/>
      <c r="E129" s="26"/>
    </row>
    <row r="130" spans="1:5" ht="12.75">
      <c r="A130" s="36" t="s">
        <v>115</v>
      </c>
      <c r="B130" s="23"/>
      <c r="C130" s="24"/>
      <c r="D130" s="25"/>
      <c r="E130" s="26"/>
    </row>
    <row r="131" spans="1:5" ht="12.75">
      <c r="A131" s="21" t="s">
        <v>116</v>
      </c>
      <c r="B131" s="54"/>
      <c r="C131" s="55">
        <v>1</v>
      </c>
      <c r="D131" s="54"/>
      <c r="E131" s="55">
        <v>1</v>
      </c>
    </row>
    <row r="132" spans="1:5" ht="12.75">
      <c r="A132" s="36" t="s">
        <v>117</v>
      </c>
      <c r="B132" s="23"/>
      <c r="C132" s="24"/>
      <c r="D132" s="25"/>
      <c r="E132" s="26"/>
    </row>
    <row r="133" spans="1:5" ht="12.75">
      <c r="A133" s="36" t="s">
        <v>118</v>
      </c>
      <c r="B133" s="23"/>
      <c r="C133" s="24"/>
      <c r="D133" s="25"/>
      <c r="E133" s="26"/>
    </row>
    <row r="134" spans="1:5" ht="12.75">
      <c r="A134" s="36" t="s">
        <v>119</v>
      </c>
      <c r="B134" s="23"/>
      <c r="C134" s="24"/>
      <c r="D134" s="25"/>
      <c r="E134" s="26"/>
    </row>
    <row r="135" spans="1:5" ht="12.75">
      <c r="A135" s="36" t="s">
        <v>122</v>
      </c>
      <c r="B135" s="23"/>
      <c r="C135" s="24"/>
      <c r="D135" s="25"/>
      <c r="E135" s="26"/>
    </row>
    <row r="136" spans="1:5" ht="12.75">
      <c r="A136" s="36" t="s">
        <v>120</v>
      </c>
      <c r="B136" s="23"/>
      <c r="C136" s="24"/>
      <c r="D136" s="25"/>
      <c r="E136" s="26"/>
    </row>
    <row r="137" spans="1:5" ht="12.75">
      <c r="A137" s="36" t="s">
        <v>140</v>
      </c>
      <c r="B137" s="23"/>
      <c r="C137" s="24"/>
      <c r="D137" s="25"/>
      <c r="E137" s="26"/>
    </row>
    <row r="138" spans="1:5" ht="12.75">
      <c r="A138" s="37" t="s">
        <v>121</v>
      </c>
      <c r="B138" s="29"/>
      <c r="C138" s="30"/>
      <c r="D138" s="25"/>
      <c r="E138" s="26"/>
    </row>
    <row r="139" spans="1:5" ht="12.75">
      <c r="A139" s="21" t="s">
        <v>123</v>
      </c>
      <c r="B139" s="58">
        <v>1</v>
      </c>
      <c r="C139" s="59"/>
      <c r="D139" s="54">
        <v>2</v>
      </c>
      <c r="E139" s="55"/>
    </row>
    <row r="140" spans="1:5" ht="12.75">
      <c r="A140" s="34" t="s">
        <v>124</v>
      </c>
      <c r="B140" s="23"/>
      <c r="C140" s="24"/>
      <c r="D140" s="25"/>
      <c r="E140" s="26"/>
    </row>
    <row r="141" spans="1:5" ht="12.75">
      <c r="A141" s="22" t="s">
        <v>125</v>
      </c>
      <c r="B141" s="23"/>
      <c r="C141" s="24"/>
      <c r="D141" s="25"/>
      <c r="E141" s="26"/>
    </row>
    <row r="142" spans="1:5" ht="12.75">
      <c r="A142" s="22" t="s">
        <v>126</v>
      </c>
      <c r="B142" s="23"/>
      <c r="C142" s="24"/>
      <c r="D142" s="25"/>
      <c r="E142" s="26"/>
    </row>
    <row r="143" spans="1:5" ht="12.75">
      <c r="A143" s="22" t="s">
        <v>127</v>
      </c>
      <c r="B143" s="23"/>
      <c r="C143" s="24"/>
      <c r="D143" s="25"/>
      <c r="E143" s="26"/>
    </row>
    <row r="144" spans="1:5" ht="12.75">
      <c r="A144" s="22" t="s">
        <v>128</v>
      </c>
      <c r="B144" s="23"/>
      <c r="C144" s="24"/>
      <c r="D144" s="25"/>
      <c r="E144" s="26"/>
    </row>
    <row r="145" spans="1:5" ht="12.75">
      <c r="A145" s="22" t="s">
        <v>129</v>
      </c>
      <c r="B145" s="23"/>
      <c r="C145" s="24"/>
      <c r="D145" s="25"/>
      <c r="E145" s="26"/>
    </row>
    <row r="146" spans="1:5" ht="12.75">
      <c r="A146" s="22" t="s">
        <v>130</v>
      </c>
      <c r="B146" s="23"/>
      <c r="C146" s="24"/>
      <c r="D146" s="25"/>
      <c r="E146" s="26"/>
    </row>
    <row r="147" spans="1:5" ht="12.75">
      <c r="A147" s="22" t="s">
        <v>131</v>
      </c>
      <c r="B147" s="23"/>
      <c r="C147" s="24"/>
      <c r="D147" s="25"/>
      <c r="E147" s="26"/>
    </row>
    <row r="148" spans="1:5" ht="12.75">
      <c r="A148" s="22" t="s">
        <v>132</v>
      </c>
      <c r="B148" s="23"/>
      <c r="C148" s="24"/>
      <c r="D148" s="25"/>
      <c r="E148" s="26"/>
    </row>
    <row r="149" spans="1:5" ht="12.75">
      <c r="A149" s="22" t="s">
        <v>133</v>
      </c>
      <c r="B149" s="23"/>
      <c r="C149" s="24"/>
      <c r="D149" s="25"/>
      <c r="E149" s="26"/>
    </row>
    <row r="150" spans="1:5" ht="12.75">
      <c r="A150" s="34" t="s">
        <v>134</v>
      </c>
      <c r="B150" s="23"/>
      <c r="C150" s="24"/>
      <c r="D150" s="25"/>
      <c r="E150" s="26"/>
    </row>
    <row r="151" spans="1:5" ht="12.75">
      <c r="A151" s="39" t="s">
        <v>135</v>
      </c>
      <c r="B151" s="40"/>
      <c r="C151" s="30"/>
      <c r="D151" s="31"/>
      <c r="E151" s="32"/>
    </row>
    <row r="152" spans="1:5" ht="12.75">
      <c r="A152" s="41" t="s">
        <v>136</v>
      </c>
      <c r="B152" s="54">
        <f>SUM(B3:B150)</f>
        <v>6</v>
      </c>
      <c r="C152" s="55">
        <f>SUM(C3:C150)</f>
        <v>11</v>
      </c>
      <c r="D152" s="54">
        <f>SUM(D3:D151)</f>
        <v>8</v>
      </c>
      <c r="E152" s="55">
        <f>SUM(E3:E151)</f>
        <v>13</v>
      </c>
    </row>
    <row r="153" spans="1:5" ht="12.75">
      <c r="A153" s="42" t="s">
        <v>137</v>
      </c>
      <c r="B153" s="85">
        <f>B152+C152</f>
        <v>17</v>
      </c>
      <c r="C153" s="86"/>
      <c r="D153" s="85">
        <f>D152+E152</f>
        <v>21</v>
      </c>
      <c r="E153" s="86"/>
    </row>
    <row r="154" spans="2:5" ht="12.75">
      <c r="B154" s="56">
        <f>B152/B153</f>
        <v>0.35294117647058826</v>
      </c>
      <c r="C154" s="57">
        <f>C152/B153</f>
        <v>0.6470588235294118</v>
      </c>
      <c r="D154" s="56">
        <f>D152/D153</f>
        <v>0.38095238095238093</v>
      </c>
      <c r="E154" s="57">
        <f>E152/D153</f>
        <v>0.6190476190476191</v>
      </c>
    </row>
  </sheetData>
  <sheetProtection/>
  <mergeCells count="5">
    <mergeCell ref="A1:A2"/>
    <mergeCell ref="B1:C1"/>
    <mergeCell ref="D1:E1"/>
    <mergeCell ref="B153:C153"/>
    <mergeCell ref="D153:E153"/>
  </mergeCells>
  <printOptions horizontalCentered="1"/>
  <pageMargins left="0.2" right="0.2" top="0.2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Basin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Janie Moore</dc:creator>
  <cp:keywords/>
  <dc:description/>
  <cp:lastModifiedBy>GBC</cp:lastModifiedBy>
  <cp:lastPrinted>2012-04-05T00:04:27Z</cp:lastPrinted>
  <dcterms:created xsi:type="dcterms:W3CDTF">2012-02-24T23:05:09Z</dcterms:created>
  <dcterms:modified xsi:type="dcterms:W3CDTF">2012-05-04T16:14:08Z</dcterms:modified>
  <cp:category/>
  <cp:version/>
  <cp:contentType/>
  <cp:contentStatus/>
</cp:coreProperties>
</file>